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<sst xmlns="http://schemas.openxmlformats.org/spreadsheetml/2006/main" count="32" uniqueCount="32">
  <si>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</si>
  <si>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IHM121</t>
  </si>
  <si>
    <t xml:space="preserve">m</t>
  </si>
  <si>
    <t xml:space="preserve">Canonada multicapa de polietilè reticulat/alumini/polietilè reticulat (PE-X/Al/PE-X), "TIEMME".</t>
  </si>
  <si>
    <r>
      <rPr>
        <sz val="8.25"/>
        <color rgb="FF000000"/>
        <rFont val="Arial"/>
        <family val="2"/>
      </rPr>
      <t xml:space="preserve">Canonada formada per tub multicapa de polietilè reticulat/alumini/polietilè reticulat (PE-X/Al/PE-X), de 16 mm de diàmetre exterior i 2,0 mm de gruix, color blanc, AL-COBRAPEX 0660 "TIEMME", subministrat en rotllos. Instal·lació en superfície. Inclús material auxiliar para muntatge i subjecció a l'obra, accessoris i peces especials.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</si>
  <si>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</si>
  <si>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</si>
  <si>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</si>
  <si>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</si>
  <si>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</si>
  <si>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</si>
  <si>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</si>
  <si>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mt37tie405a</t>
  </si>
  <si>
    <t xml:space="preserve">U</t>
  </si>
  <si>
    <t xml:space="preserve">Material auxiliar per a muntatge i subjecció a l'obra de les canonades multicapa de polietilè reticulat/alumini/polietilè reticulat (PE-X/Al/PE-X), "TIEMME", de 16 mm de diàmetre exterior.</t>
  </si>
  <si>
    <t xml:space="preserve">mt37tie005ag</t>
  </si>
  <si>
    <t xml:space="preserve">m</t>
  </si>
  <si>
    <t xml:space="preserve">Tub multicapa de polietilè reticulat/alumini/polietilè reticulat (PE-X/Al/PE-X), de 16 mm de diàmetre exterior i 2,0 mm de gruix, color blanc, AL-COBRAPEX 0660 "TIEMME", subministrat en rotllos, segons UNE-EN ISO 21003-2, amb el preu incrementat el 30% en concepte d'accessoris i peces especials.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</si>
  <si>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</si>
  <si>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</si>
  <si>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</si>
  <si>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</si>
  <si>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</si>
  <si>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</si>
  <si>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</si>
  <si>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</si>
  <si>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</si>
  <si>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</si>
  <si>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</si>
  <si>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</si>
  <si>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0,27€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</si>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</sst>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42" customWidth="1"/>
    <col min="3" max="3" width="1.19" customWidth="1"/>
    <col min="4" max="4" width="5.44" customWidth="1"/>
    <col min="5" max="5" width="77.69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0.12</v>
      </c>
      <c r="H10" s="12">
        <f ca="1">ROUND(INDIRECT(ADDRESS(ROW()+(0), COLUMN()+(-2), 1))*INDIRECT(ADDRESS(ROW()+(0), COLUMN()+(-1), 1)), 2)</f>
        <v>0.12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3.11</v>
      </c>
      <c r="H11" s="14">
        <f ca="1">ROUND(INDIRECT(ADDRESS(ROW()+(0), COLUMN()+(-2), 1))*INDIRECT(ADDRESS(ROW()+(0), COLUMN()+(-1), 1)), 2)</f>
        <v>3.11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3.23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0.039</v>
      </c>
      <c r="G14" s="12">
        <v>29.34</v>
      </c>
      <c r="H14" s="12">
        <f ca="1">ROUND(INDIRECT(ADDRESS(ROW()+(0), COLUMN()+(-2), 1))*INDIRECT(ADDRESS(ROW()+(0), COLUMN()+(-1), 1)), 2)</f>
        <v>1.14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0.039</v>
      </c>
      <c r="G15" s="14">
        <v>25.25</v>
      </c>
      <c r="H15" s="14">
        <f ca="1">ROUND(INDIRECT(ADDRESS(ROW()+(0), COLUMN()+(-2), 1))*INDIRECT(ADDRESS(ROW()+(0), COLUMN()+(-1), 1)), 2)</f>
        <v>0.98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2.12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5.35</v>
      </c>
      <c r="H18" s="14">
        <f ca="1">ROUND(INDIRECT(ADDRESS(ROW()+(0), COLUMN()+(-2), 1))*INDIRECT(ADDRESS(ROW()+(0), COLUMN()+(-1), 1))/100, 2)</f>
        <v>0.11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5.46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